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"/>
    </mc:Choice>
  </mc:AlternateContent>
  <xr:revisionPtr revIDLastSave="0" documentId="8_{A651512D-7B1D-42A7-B351-143E68543118}" xr6:coauthVersionLast="47" xr6:coauthVersionMax="47" xr10:uidLastSave="{00000000-0000-0000-0000-000000000000}"/>
  <bookViews>
    <workbookView xWindow="28680" yWindow="-120" windowWidth="29040" windowHeight="15840" xr2:uid="{C243297D-FC70-443A-9FDD-B4D3981A5AF8}"/>
  </bookViews>
  <sheets>
    <sheet name="105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<sst xmlns="http://schemas.openxmlformats.org/spreadsheetml/2006/main" count="94" uniqueCount="84">
  <si>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</si>
  <si>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</si>
  <si>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</si>
  <si>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– Stabilnego Wzrostu IKZE</t>
  </si>
  <si>
    <t>kod</t>
  </si>
  <si>
    <t>105_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</si>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</sst>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4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F00AE529-57B1-4353-B6FC-4CE296E0448E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192D4F6-6499-4103-9AE6-6A0D9EECB7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8BA5F-5CA6-4946-875E-9487C731A37E}">
  <sheetPr codeName="Arkusz44"/>
  <dimension ref="A1:T96"/>
  <sheetViews>
    <sheetView tabSelected="1" topLeftCell="A9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105_1P_UNIQA – Stabilnego Wzrostu IKZE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Stabilnego Wzrostu IKZE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105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6818517.71478</v>
      </c>
      <c r="D22" s="25">
        <v>8397204.527493</v>
      </c>
      <c r="E22" s="26"/>
    </row>
    <row r="23" spans="1:6" x14ac:dyDescent="0.2">
      <c r="A23" s="27"/>
      <c r="B23" s="28" t="s">
        <v>12</v>
      </c>
      <c r="C23" s="25">
        <v>6818517.71478</v>
      </c>
      <c r="D23" s="29">
        <v>8397204.527493</v>
      </c>
      <c r="E23" s="26"/>
    </row>
    <row r="24" spans="1:6" x14ac:dyDescent="0.2">
      <c r="A24" s="30"/>
      <c r="B24" s="31" t="s">
        <v>13</v>
      </c>
      <c r="C24" s="25">
        <v>0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6818517.71478</v>
      </c>
      <c r="D32" s="38">
        <v>8397204.527493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6179951.79</v>
      </c>
      <c r="D38" s="43">
        <v>7732124.0199999996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30179.09534165822</v>
      </c>
      <c r="D39" s="46">
        <v>75919.91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336846.27534165827</v>
      </c>
      <c r="D40" s="46">
        <v>342355.89</v>
      </c>
      <c r="F40" s="9"/>
    </row>
    <row r="41" spans="1:6" s="8" customFormat="1" x14ac:dyDescent="0.2">
      <c r="A41" s="48"/>
      <c r="B41" s="49" t="s">
        <v>30</v>
      </c>
      <c r="C41" s="25">
        <v>335592.85</v>
      </c>
      <c r="D41" s="50">
        <v>341038.91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1253.4253416582942</v>
      </c>
      <c r="D43" s="56">
        <v>1316.98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306667.18000000005</v>
      </c>
      <c r="D44" s="46">
        <v>266435.98</v>
      </c>
      <c r="F44" s="9"/>
    </row>
    <row r="45" spans="1:6" s="8" customFormat="1" x14ac:dyDescent="0.2">
      <c r="A45" s="48"/>
      <c r="B45" s="49" t="s">
        <v>34</v>
      </c>
      <c r="C45" s="25">
        <v>277171.09000000003</v>
      </c>
      <c r="D45" s="50">
        <v>232046.74</v>
      </c>
      <c r="F45" s="9"/>
    </row>
    <row r="46" spans="1:6" s="8" customFormat="1" x14ac:dyDescent="0.2">
      <c r="A46" s="51"/>
      <c r="B46" s="52" t="s">
        <v>35</v>
      </c>
      <c r="C46" s="25">
        <v>0</v>
      </c>
      <c r="D46" s="53">
        <v>0</v>
      </c>
      <c r="F46" s="9"/>
    </row>
    <row r="47" spans="1:6" s="8" customFormat="1" x14ac:dyDescent="0.2">
      <c r="A47" s="51"/>
      <c r="B47" s="52" t="s">
        <v>36</v>
      </c>
      <c r="C47" s="25">
        <v>0</v>
      </c>
      <c r="D47" s="53">
        <v>0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0</v>
      </c>
      <c r="D49" s="53">
        <v>0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29496.09</v>
      </c>
      <c r="D51" s="53">
        <v>34389.24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608386.8294385348</v>
      </c>
      <c r="D52" s="46">
        <v>589160.6</v>
      </c>
      <c r="F52" s="9"/>
    </row>
    <row r="53" spans="1:15" x14ac:dyDescent="0.2">
      <c r="A53" s="36" t="s">
        <v>43</v>
      </c>
      <c r="B53" s="37" t="s">
        <v>44</v>
      </c>
      <c r="C53" s="25">
        <v>6818517.7147801928</v>
      </c>
      <c r="D53" s="46">
        <v>8397204.5299999993</v>
      </c>
      <c r="E53" s="26"/>
    </row>
    <row r="54" spans="1:15" x14ac:dyDescent="0.2">
      <c r="D54" s="57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8" t="s">
        <v>48</v>
      </c>
      <c r="C61" s="43"/>
      <c r="D61" s="43"/>
      <c r="E61" s="8"/>
      <c r="F61" s="9"/>
    </row>
    <row r="62" spans="1:15" s="8" customFormat="1" x14ac:dyDescent="0.2">
      <c r="A62" s="59"/>
      <c r="B62" s="60" t="s">
        <v>49</v>
      </c>
      <c r="C62" s="25">
        <v>57503.971291000016</v>
      </c>
      <c r="D62" s="61">
        <v>60440.272143000009</v>
      </c>
      <c r="F62" s="62"/>
    </row>
    <row r="63" spans="1:15" s="8" customFormat="1" x14ac:dyDescent="0.2">
      <c r="A63" s="63"/>
      <c r="B63" s="64" t="s">
        <v>50</v>
      </c>
      <c r="C63" s="25">
        <v>57764.467255000091</v>
      </c>
      <c r="D63" s="65">
        <v>61021.760972999953</v>
      </c>
      <c r="F63" s="62"/>
      <c r="G63" s="66"/>
    </row>
    <row r="64" spans="1:15" s="8" customFormat="1" x14ac:dyDescent="0.2">
      <c r="A64" s="41" t="s">
        <v>51</v>
      </c>
      <c r="B64" s="67" t="s">
        <v>52</v>
      </c>
      <c r="C64" s="25">
        <v>0</v>
      </c>
      <c r="D64" s="3">
        <v>0</v>
      </c>
      <c r="F64" s="68"/>
      <c r="G64" s="66"/>
    </row>
    <row r="65" spans="1:20" s="8" customFormat="1" x14ac:dyDescent="0.2">
      <c r="A65" s="59"/>
      <c r="B65" s="60" t="s">
        <v>53</v>
      </c>
      <c r="C65" s="25">
        <v>107.47</v>
      </c>
      <c r="D65" s="50">
        <v>127.93</v>
      </c>
      <c r="F65" s="69"/>
      <c r="G65" s="70"/>
    </row>
    <row r="66" spans="1:20" s="8" customFormat="1" x14ac:dyDescent="0.2">
      <c r="A66" s="71"/>
      <c r="B66" s="72" t="s">
        <v>54</v>
      </c>
      <c r="C66" s="25">
        <v>107.47</v>
      </c>
      <c r="D66" s="53">
        <v>126.06</v>
      </c>
      <c r="F66" s="69"/>
      <c r="G66" s="73"/>
    </row>
    <row r="67" spans="1:20" s="8" customFormat="1" x14ac:dyDescent="0.2">
      <c r="A67" s="71"/>
      <c r="B67" s="72" t="s">
        <v>55</v>
      </c>
      <c r="C67" s="25">
        <v>118.04</v>
      </c>
      <c r="D67" s="53">
        <v>138.29</v>
      </c>
      <c r="F67" s="69"/>
      <c r="G67" s="73"/>
    </row>
    <row r="68" spans="1:20" s="8" customFormat="1" x14ac:dyDescent="0.2">
      <c r="A68" s="63"/>
      <c r="B68" s="64" t="s">
        <v>56</v>
      </c>
      <c r="C68" s="25">
        <v>118.04</v>
      </c>
      <c r="D68" s="56">
        <v>137.61000000000001</v>
      </c>
      <c r="F68" s="69"/>
      <c r="G68" s="73"/>
    </row>
    <row r="69" spans="1:20" s="8" customFormat="1" x14ac:dyDescent="0.2">
      <c r="A69" s="1"/>
      <c r="B69" s="2"/>
      <c r="C69" s="3"/>
      <c r="D69" s="3"/>
      <c r="E69" s="2"/>
      <c r="F69" s="1"/>
      <c r="G69" s="73"/>
    </row>
    <row r="71" spans="1:20" x14ac:dyDescent="0.2">
      <c r="A71" s="17" t="s">
        <v>57</v>
      </c>
      <c r="B71" s="74"/>
      <c r="C71" s="74"/>
      <c r="D71" s="74"/>
    </row>
    <row r="72" spans="1:20" x14ac:dyDescent="0.2">
      <c r="A72" s="75"/>
      <c r="B72" s="75"/>
      <c r="C72" s="75"/>
      <c r="D72" s="75"/>
    </row>
    <row r="73" spans="1:20" ht="20.399999999999999" x14ac:dyDescent="0.2">
      <c r="A73" s="18"/>
      <c r="B73" s="19" t="s">
        <v>58</v>
      </c>
      <c r="C73" s="76" t="s">
        <v>59</v>
      </c>
      <c r="D73" s="76" t="s">
        <v>60</v>
      </c>
      <c r="E73" s="21"/>
      <c r="F73" s="22"/>
    </row>
    <row r="74" spans="1:20" s="21" customFormat="1" x14ac:dyDescent="0.2">
      <c r="A74" s="77" t="s">
        <v>10</v>
      </c>
      <c r="B74" s="41" t="s">
        <v>61</v>
      </c>
      <c r="C74" s="78">
        <v>8397204.527493</v>
      </c>
      <c r="D74" s="79">
        <f>IFERROR(ROUND(C74/$C$90,4),0)</f>
        <v>1</v>
      </c>
      <c r="E74" s="80"/>
      <c r="F74" s="1"/>
    </row>
    <row r="75" spans="1:20" ht="27" customHeight="1" x14ac:dyDescent="0.2">
      <c r="A75" s="81"/>
      <c r="B75" s="82" t="s">
        <v>62</v>
      </c>
      <c r="C75" s="83">
        <v>0</v>
      </c>
      <c r="D75" s="79">
        <f t="shared" ref="D75:D93" si="0">IFERROR(ROUND(C75/$C$90,4),0)</f>
        <v>0</v>
      </c>
      <c r="E75" s="80"/>
    </row>
    <row r="76" spans="1:20" s="8" customFormat="1" ht="20.399999999999999" x14ac:dyDescent="0.2">
      <c r="A76" s="84"/>
      <c r="B76" s="85" t="s">
        <v>63</v>
      </c>
      <c r="C76" s="86">
        <v>0</v>
      </c>
      <c r="D76" s="79">
        <f t="shared" si="0"/>
        <v>0</v>
      </c>
      <c r="E76" s="80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4"/>
      <c r="B77" s="85" t="s">
        <v>64</v>
      </c>
      <c r="C77" s="86">
        <v>0</v>
      </c>
      <c r="D77" s="79">
        <f t="shared" si="0"/>
        <v>0</v>
      </c>
      <c r="E77" s="80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4"/>
      <c r="B78" s="85" t="s">
        <v>65</v>
      </c>
      <c r="C78" s="86">
        <v>0</v>
      </c>
      <c r="D78" s="79">
        <f t="shared" si="0"/>
        <v>0</v>
      </c>
      <c r="E78" s="80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4"/>
      <c r="B79" s="85" t="s">
        <v>66</v>
      </c>
      <c r="C79" s="86">
        <v>0</v>
      </c>
      <c r="D79" s="79">
        <f t="shared" si="0"/>
        <v>0</v>
      </c>
      <c r="E79" s="80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4"/>
      <c r="B80" s="85" t="s">
        <v>67</v>
      </c>
      <c r="C80" s="86">
        <v>8397204.527493</v>
      </c>
      <c r="D80" s="79">
        <f t="shared" si="0"/>
        <v>1</v>
      </c>
      <c r="E80" s="80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4"/>
      <c r="B81" s="85" t="s">
        <v>68</v>
      </c>
      <c r="C81" s="86">
        <v>0</v>
      </c>
      <c r="D81" s="79">
        <f t="shared" si="0"/>
        <v>0</v>
      </c>
      <c r="E81" s="80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4"/>
      <c r="B82" s="85" t="s">
        <v>69</v>
      </c>
      <c r="C82" s="86">
        <v>0</v>
      </c>
      <c r="D82" s="79">
        <f t="shared" si="0"/>
        <v>0</v>
      </c>
      <c r="E82" s="80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4"/>
      <c r="B83" s="85" t="s">
        <v>70</v>
      </c>
      <c r="C83" s="86">
        <v>0</v>
      </c>
      <c r="D83" s="79">
        <f t="shared" si="0"/>
        <v>0</v>
      </c>
      <c r="E83" s="80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4"/>
      <c r="B84" s="85" t="s">
        <v>71</v>
      </c>
      <c r="C84" s="86">
        <v>0</v>
      </c>
      <c r="D84" s="79">
        <f t="shared" si="0"/>
        <v>0</v>
      </c>
      <c r="E84" s="80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4"/>
      <c r="B85" s="85" t="s">
        <v>72</v>
      </c>
      <c r="C85" s="86">
        <v>0</v>
      </c>
      <c r="D85" s="79">
        <f t="shared" si="0"/>
        <v>0</v>
      </c>
      <c r="E85" s="80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4"/>
      <c r="B86" s="85" t="s">
        <v>73</v>
      </c>
      <c r="C86" s="86">
        <v>0</v>
      </c>
      <c r="D86" s="79">
        <f t="shared" si="0"/>
        <v>0</v>
      </c>
      <c r="E86" s="80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7" t="s">
        <v>17</v>
      </c>
      <c r="B87" s="37" t="s">
        <v>74</v>
      </c>
      <c r="C87" s="38">
        <v>0</v>
      </c>
      <c r="D87" s="79">
        <f t="shared" si="0"/>
        <v>0</v>
      </c>
      <c r="E87" s="80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7" t="s">
        <v>22</v>
      </c>
      <c r="B88" s="37" t="s">
        <v>75</v>
      </c>
      <c r="C88" s="38">
        <v>0</v>
      </c>
      <c r="D88" s="79">
        <f t="shared" si="0"/>
        <v>0</v>
      </c>
      <c r="E88" s="80"/>
    </row>
    <row r="89" spans="1:20" x14ac:dyDescent="0.2">
      <c r="A89" s="87" t="s">
        <v>76</v>
      </c>
      <c r="B89" s="37" t="s">
        <v>77</v>
      </c>
      <c r="C89" s="38">
        <v>0</v>
      </c>
      <c r="D89" s="79">
        <f t="shared" si="0"/>
        <v>0</v>
      </c>
      <c r="E89" s="80"/>
    </row>
    <row r="90" spans="1:20" x14ac:dyDescent="0.2">
      <c r="A90" s="87" t="s">
        <v>78</v>
      </c>
      <c r="B90" s="37" t="s">
        <v>79</v>
      </c>
      <c r="C90" s="38">
        <v>8397204.527493</v>
      </c>
      <c r="D90" s="79">
        <f t="shared" si="0"/>
        <v>1</v>
      </c>
      <c r="E90" s="80"/>
    </row>
    <row r="91" spans="1:20" x14ac:dyDescent="0.2">
      <c r="A91" s="87"/>
      <c r="B91" s="37" t="s">
        <v>80</v>
      </c>
      <c r="C91" s="38">
        <v>8397204.527493</v>
      </c>
      <c r="D91" s="79">
        <f t="shared" si="0"/>
        <v>1</v>
      </c>
      <c r="E91" s="80"/>
      <c r="F91" s="80"/>
    </row>
    <row r="92" spans="1:20" x14ac:dyDescent="0.2">
      <c r="A92" s="88"/>
      <c r="B92" s="85" t="s">
        <v>81</v>
      </c>
      <c r="C92" s="86">
        <v>0</v>
      </c>
      <c r="D92" s="79">
        <f t="shared" si="0"/>
        <v>0</v>
      </c>
      <c r="E92" s="80"/>
    </row>
    <row r="93" spans="1:20" s="8" customFormat="1" x14ac:dyDescent="0.2">
      <c r="A93" s="88"/>
      <c r="B93" s="85" t="s">
        <v>82</v>
      </c>
      <c r="C93" s="86">
        <v>0</v>
      </c>
      <c r="D93" s="79">
        <f t="shared" si="0"/>
        <v>0</v>
      </c>
      <c r="E93" s="80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105_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2024-08-06T16:03:17Z</dcterms:created>
  <dcterms:modified xsi:type="dcterms:W3CDTF">2024-08-06T16:07:36Z</dcterms:modified>
</cp:coreProperties>
</file>