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 PÓŁROCZE\SPRAWOZDANIA I PÓLROCZE 2024\"/>
    </mc:Choice>
  </mc:AlternateContent>
  <xr:revisionPtr revIDLastSave="0" documentId="8_{C297078F-0110-4134-A601-6797FCEA5983}" xr6:coauthVersionLast="47" xr6:coauthVersionMax="47" xr10:uidLastSave="{00000000-0000-0000-0000-000000000000}"/>
  <bookViews>
    <workbookView xWindow="28680" yWindow="-120" windowWidth="29040" windowHeight="15840" xr2:uid="{73ACCFDE-35EA-4CDD-A0E3-A3404EE24A05}"/>
  </bookViews>
  <sheets>
    <sheet name="80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<sst xmlns="http://schemas.openxmlformats.org/spreadsheetml/2006/main" count="94" uniqueCount="84">
  <si>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</si>
  <si>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30.06.2024 r.</t>
  </si>
  <si>
    <t>Nazwa zakładu ubezpieczeń: UNIQA Towarzystwo Ubezpieczeń na Życie S.A.</t>
  </si>
  <si>
    <t>UNIQA – Obligacji</t>
  </si>
  <si>
    <t>kod</t>
  </si>
  <si>
    <t>80_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</si>
  <si>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</si>
  <si>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</si>
  <si>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</si>
  <si>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</si>
  <si>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</si>
  <si>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</si>
  <si>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</si>
  <si>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</si>
  <si>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</si>
  <si>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</si>
  <si>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</si>
  <si>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</si>
  <si>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</si>
  <si>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</si>
  <si>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</si>
  <si>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</si>
  <si>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</si>
  <si>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</si>
  <si>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</si>
  <si>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</si>
  <si>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</si>
  <si>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</si>
  <si>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</si>
  <si>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</si>
  <si>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</si>
  <si>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</si>
  <si>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</si>
  <si>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</si>
  <si>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</si>
  <si>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</si>
  <si>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</si>
  <si>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</si>
  <si>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</si>
  <si>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</si>
  <si>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</si>
  <si>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</si>
  <si>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</si>
  <si>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</si>
  <si>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</si>
  <si>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</si>
  <si>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</si>
  <si>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</si>
  <si>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</si>
  <si>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</si>
  <si>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</si>
  <si>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</si>
  <si>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</si>
  <si>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</si>
  <si>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</si>
  <si>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</si>
  <si>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</si>
  <si>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</si>
  <si>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</si>
  <si>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</si>
  <si>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</si>
  <si>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</si>
  <si>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</si>
  <si>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</si>
  <si>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</si>
  <si>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</si>
  <si>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</si>
  <si>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</si>
  <si>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</si>
  <si>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</si>
  <si>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</si>
  <si>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</si>
  <si>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</si>
  <si>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</si>
  <si>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</si>
  <si>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</si>
  <si>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</si>
  <si>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</si>
  <si>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</si>
  <si>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</si>
  <si>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</si>
  <si>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</si>
  <si>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</si>
  <si>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09 sierpnia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</si>
</sst>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8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Normalny 2" xfId="2" xr:uid="{3CFA3331-6316-4B43-848C-E1E737D73CF0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63169C12-F9CA-4D9E-B51F-5923D309E5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04FF3-E5B1-43FE-969B-0ED3F51A99A4}">
  <sheetPr codeName="Arkusz33"/>
  <dimension ref="A1:T96"/>
  <sheetViews>
    <sheetView tabSelected="1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80_1P_UNIQA – Obligacji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– Obligacji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x14ac:dyDescent="0.2">
      <c r="A17" s="13"/>
      <c r="B17" s="14" t="s">
        <v>3</v>
      </c>
      <c r="C17" s="15" t="s">
        <v>4</v>
      </c>
      <c r="D17" s="15">
        <v>80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166067205.358787</v>
      </c>
      <c r="D22" s="25">
        <v>138498436.59019801</v>
      </c>
      <c r="E22" s="26"/>
    </row>
    <row r="23" spans="1:6" x14ac:dyDescent="0.2">
      <c r="A23" s="27"/>
      <c r="B23" s="28" t="s">
        <v>12</v>
      </c>
      <c r="C23" s="25">
        <v>166067205.358787</v>
      </c>
      <c r="D23" s="29">
        <v>138498436.59019801</v>
      </c>
      <c r="E23" s="26"/>
    </row>
    <row r="24" spans="1:6" x14ac:dyDescent="0.2">
      <c r="A24" s="30"/>
      <c r="B24" s="31" t="s">
        <v>13</v>
      </c>
      <c r="C24" s="25">
        <v>0</v>
      </c>
      <c r="D24" s="32">
        <v>0</v>
      </c>
      <c r="E24" s="26"/>
    </row>
    <row r="25" spans="1:6" x14ac:dyDescent="0.2">
      <c r="A25" s="30"/>
      <c r="B25" s="31" t="s">
        <v>14</v>
      </c>
      <c r="C25" s="25">
        <v>0</v>
      </c>
      <c r="D25" s="32">
        <v>0</v>
      </c>
      <c r="E25" s="26"/>
    </row>
    <row r="26" spans="1:6" x14ac:dyDescent="0.2">
      <c r="A26" s="30"/>
      <c r="B26" s="33" t="s">
        <v>15</v>
      </c>
      <c r="C26" s="25">
        <v>0</v>
      </c>
      <c r="D26" s="32">
        <v>0</v>
      </c>
      <c r="E26" s="26"/>
    </row>
    <row r="27" spans="1:6" x14ac:dyDescent="0.2">
      <c r="A27" s="34"/>
      <c r="B27" s="33" t="s">
        <v>16</v>
      </c>
      <c r="C27" s="25">
        <v>0</v>
      </c>
      <c r="D27" s="35">
        <v>0</v>
      </c>
      <c r="E27" s="26"/>
    </row>
    <row r="28" spans="1:6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</row>
    <row r="29" spans="1:6" x14ac:dyDescent="0.2">
      <c r="A29" s="27"/>
      <c r="B29" s="28" t="s">
        <v>19</v>
      </c>
      <c r="C29" s="25">
        <v>0</v>
      </c>
      <c r="D29" s="29">
        <v>0</v>
      </c>
      <c r="E29" s="26"/>
    </row>
    <row r="30" spans="1:6" x14ac:dyDescent="0.2">
      <c r="A30" s="30"/>
      <c r="B30" s="31" t="s">
        <v>20</v>
      </c>
      <c r="C30" s="25">
        <v>0</v>
      </c>
      <c r="D30" s="32">
        <v>0</v>
      </c>
      <c r="E30" s="26"/>
    </row>
    <row r="31" spans="1:6" x14ac:dyDescent="0.2">
      <c r="A31" s="34"/>
      <c r="B31" s="39" t="s">
        <v>21</v>
      </c>
      <c r="C31" s="25">
        <v>0</v>
      </c>
      <c r="D31" s="35">
        <v>0</v>
      </c>
      <c r="E31" s="26"/>
    </row>
    <row r="32" spans="1:6" x14ac:dyDescent="0.2">
      <c r="A32" s="36" t="s">
        <v>22</v>
      </c>
      <c r="B32" s="36" t="s">
        <v>23</v>
      </c>
      <c r="C32" s="25">
        <v>166067205.358787</v>
      </c>
      <c r="D32" s="38">
        <v>138498436.59019801</v>
      </c>
      <c r="E32" s="26"/>
      <c r="F32" s="40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172141367.69043422</v>
      </c>
      <c r="D38" s="43">
        <v>156118878.91999999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-17330017.34163779</v>
      </c>
      <c r="D39" s="46">
        <v>-17948484.199999999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10946358.013362214</v>
      </c>
      <c r="D40" s="46">
        <v>6786332.29</v>
      </c>
      <c r="F40" s="9"/>
    </row>
    <row r="41" spans="1:6" s="8" customFormat="1" x14ac:dyDescent="0.2">
      <c r="A41" s="48"/>
      <c r="B41" s="49" t="s">
        <v>30</v>
      </c>
      <c r="C41" s="25">
        <v>8117963.6600000001</v>
      </c>
      <c r="D41" s="50">
        <v>6488061.1200000001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2828394.3533622134</v>
      </c>
      <c r="D43" s="56">
        <v>298271.17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28276375.355000004</v>
      </c>
      <c r="D44" s="46">
        <v>24734816.489999998</v>
      </c>
      <c r="F44" s="9"/>
    </row>
    <row r="45" spans="1:6" s="8" customFormat="1" x14ac:dyDescent="0.2">
      <c r="A45" s="48"/>
      <c r="B45" s="49" t="s">
        <v>34</v>
      </c>
      <c r="C45" s="25">
        <v>24508221.600000001</v>
      </c>
      <c r="D45" s="50">
        <v>21422503.620000001</v>
      </c>
      <c r="F45" s="9"/>
    </row>
    <row r="46" spans="1:6" s="8" customFormat="1" x14ac:dyDescent="0.2">
      <c r="A46" s="51"/>
      <c r="B46" s="52" t="s">
        <v>35</v>
      </c>
      <c r="C46" s="25">
        <v>952259.61</v>
      </c>
      <c r="D46" s="53">
        <v>443019.32</v>
      </c>
      <c r="F46" s="9"/>
    </row>
    <row r="47" spans="1:6" s="8" customFormat="1" x14ac:dyDescent="0.2">
      <c r="A47" s="51"/>
      <c r="B47" s="52" t="s">
        <v>36</v>
      </c>
      <c r="C47" s="25">
        <v>1241352.3149999999</v>
      </c>
      <c r="D47" s="53">
        <v>1105504.28</v>
      </c>
      <c r="F47" s="9"/>
    </row>
    <row r="48" spans="1:6" s="8" customFormat="1" x14ac:dyDescent="0.2">
      <c r="A48" s="51"/>
      <c r="B48" s="52" t="s">
        <v>37</v>
      </c>
      <c r="C48" s="25">
        <v>260882.66</v>
      </c>
      <c r="D48" s="53">
        <v>28455.39</v>
      </c>
      <c r="F48" s="9"/>
    </row>
    <row r="49" spans="1:15" s="8" customFormat="1" x14ac:dyDescent="0.2">
      <c r="A49" s="51"/>
      <c r="B49" s="52" t="s">
        <v>38</v>
      </c>
      <c r="C49" s="25">
        <v>1313465.1200000001</v>
      </c>
      <c r="D49" s="53">
        <v>1137101.45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194.05</v>
      </c>
      <c r="D51" s="53">
        <v>598232.43000000005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11255855.01</v>
      </c>
      <c r="D52" s="46">
        <v>328041.87</v>
      </c>
      <c r="F52" s="9"/>
    </row>
    <row r="53" spans="1:15" x14ac:dyDescent="0.2">
      <c r="A53" s="36" t="s">
        <v>43</v>
      </c>
      <c r="B53" s="37" t="s">
        <v>44</v>
      </c>
      <c r="C53" s="25">
        <v>166067205.35879642</v>
      </c>
      <c r="D53" s="46">
        <v>138498436.59</v>
      </c>
      <c r="E53" s="26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7" t="s">
        <v>48</v>
      </c>
      <c r="C61" s="43"/>
      <c r="D61" s="43"/>
      <c r="E61" s="8"/>
      <c r="F61" s="9"/>
    </row>
    <row r="62" spans="1:15" s="8" customFormat="1" x14ac:dyDescent="0.2">
      <c r="A62" s="58"/>
      <c r="B62" s="59" t="s">
        <v>49</v>
      </c>
      <c r="C62" s="25">
        <v>1365442.7515560004</v>
      </c>
      <c r="D62" s="60">
        <v>1105971.088945</v>
      </c>
      <c r="F62" s="61"/>
    </row>
    <row r="63" spans="1:15" s="8" customFormat="1" x14ac:dyDescent="0.2">
      <c r="A63" s="62"/>
      <c r="B63" s="63" t="s">
        <v>50</v>
      </c>
      <c r="C63" s="25">
        <v>1233783.1007340001</v>
      </c>
      <c r="D63" s="64">
        <v>978580.06493500003</v>
      </c>
      <c r="F63" s="61"/>
      <c r="G63" s="65"/>
    </row>
    <row r="64" spans="1:15" s="8" customFormat="1" x14ac:dyDescent="0.2">
      <c r="A64" s="41" t="s">
        <v>51</v>
      </c>
      <c r="B64" s="66" t="s">
        <v>52</v>
      </c>
      <c r="C64" s="25">
        <v>0</v>
      </c>
      <c r="D64" s="3">
        <v>0</v>
      </c>
      <c r="F64" s="67"/>
      <c r="G64" s="65"/>
    </row>
    <row r="65" spans="1:20" s="8" customFormat="1" x14ac:dyDescent="0.2">
      <c r="A65" s="58"/>
      <c r="B65" s="59" t="s">
        <v>53</v>
      </c>
      <c r="C65" s="25">
        <v>126.07</v>
      </c>
      <c r="D65" s="50">
        <v>141.16</v>
      </c>
      <c r="F65" s="68"/>
      <c r="G65" s="69"/>
    </row>
    <row r="66" spans="1:20" s="8" customFormat="1" x14ac:dyDescent="0.2">
      <c r="A66" s="70"/>
      <c r="B66" s="71" t="s">
        <v>54</v>
      </c>
      <c r="C66" s="25">
        <v>126.07</v>
      </c>
      <c r="D66" s="53">
        <v>139.59</v>
      </c>
      <c r="F66" s="68"/>
      <c r="G66" s="72"/>
    </row>
    <row r="67" spans="1:20" s="8" customFormat="1" x14ac:dyDescent="0.2">
      <c r="A67" s="70"/>
      <c r="B67" s="71" t="s">
        <v>55</v>
      </c>
      <c r="C67" s="25">
        <v>134.63</v>
      </c>
      <c r="D67" s="53">
        <v>142.02000000000001</v>
      </c>
      <c r="F67" s="68"/>
      <c r="G67" s="72"/>
    </row>
    <row r="68" spans="1:20" s="8" customFormat="1" x14ac:dyDescent="0.2">
      <c r="A68" s="62"/>
      <c r="B68" s="63" t="s">
        <v>56</v>
      </c>
      <c r="C68" s="25">
        <v>134.6</v>
      </c>
      <c r="D68" s="56">
        <v>141.53</v>
      </c>
      <c r="F68" s="68"/>
      <c r="G68" s="72"/>
    </row>
    <row r="69" spans="1:20" s="8" customFormat="1" x14ac:dyDescent="0.2">
      <c r="A69" s="1"/>
      <c r="B69" s="2"/>
      <c r="C69" s="3"/>
      <c r="D69" s="3"/>
      <c r="E69" s="2"/>
      <c r="F69" s="1"/>
      <c r="G69" s="72"/>
    </row>
    <row r="71" spans="1:20" x14ac:dyDescent="0.2">
      <c r="A71" s="17" t="s">
        <v>57</v>
      </c>
      <c r="B71" s="73"/>
      <c r="C71" s="73"/>
      <c r="D71" s="73"/>
    </row>
    <row r="72" spans="1:20" x14ac:dyDescent="0.2">
      <c r="A72" s="74"/>
      <c r="B72" s="74"/>
      <c r="C72" s="74"/>
      <c r="D72" s="74"/>
    </row>
    <row r="73" spans="1:20" ht="20.399999999999999" x14ac:dyDescent="0.2">
      <c r="A73" s="18"/>
      <c r="B73" s="19" t="s">
        <v>58</v>
      </c>
      <c r="C73" s="75" t="s">
        <v>59</v>
      </c>
      <c r="D73" s="75" t="s">
        <v>60</v>
      </c>
      <c r="E73" s="21"/>
      <c r="F73" s="22"/>
    </row>
    <row r="74" spans="1:20" s="21" customFormat="1" x14ac:dyDescent="0.2">
      <c r="A74" s="76" t="s">
        <v>10</v>
      </c>
      <c r="B74" s="41" t="s">
        <v>61</v>
      </c>
      <c r="C74" s="77">
        <v>138498436.59019801</v>
      </c>
      <c r="D74" s="78">
        <f>IFERROR(ROUND(C74/$C$90,4),0)</f>
        <v>1</v>
      </c>
      <c r="E74" s="79"/>
      <c r="F74" s="1"/>
    </row>
    <row r="75" spans="1:20" ht="27" customHeight="1" x14ac:dyDescent="0.2">
      <c r="A75" s="80"/>
      <c r="B75" s="81" t="s">
        <v>62</v>
      </c>
      <c r="C75" s="82">
        <v>0</v>
      </c>
      <c r="D75" s="78">
        <f t="shared" ref="D75:D93" si="0">IFERROR(ROUND(C75/$C$90,4),0)</f>
        <v>0</v>
      </c>
      <c r="E75" s="79"/>
    </row>
    <row r="76" spans="1:20" s="8" customFormat="1" ht="20.399999999999999" x14ac:dyDescent="0.2">
      <c r="A76" s="83"/>
      <c r="B76" s="84" t="s">
        <v>63</v>
      </c>
      <c r="C76" s="85">
        <v>0</v>
      </c>
      <c r="D76" s="78">
        <f t="shared" si="0"/>
        <v>0</v>
      </c>
      <c r="E76" s="79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3"/>
      <c r="B77" s="84" t="s">
        <v>64</v>
      </c>
      <c r="C77" s="85">
        <v>0</v>
      </c>
      <c r="D77" s="78">
        <f t="shared" si="0"/>
        <v>0</v>
      </c>
      <c r="E77" s="79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3"/>
      <c r="B78" s="84" t="s">
        <v>65</v>
      </c>
      <c r="C78" s="85">
        <v>0</v>
      </c>
      <c r="D78" s="78">
        <f t="shared" si="0"/>
        <v>0</v>
      </c>
      <c r="E78" s="79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3"/>
      <c r="B79" s="84" t="s">
        <v>66</v>
      </c>
      <c r="C79" s="85">
        <v>0</v>
      </c>
      <c r="D79" s="78">
        <f t="shared" si="0"/>
        <v>0</v>
      </c>
      <c r="E79" s="79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3"/>
      <c r="B80" s="84" t="s">
        <v>67</v>
      </c>
      <c r="C80" s="85">
        <v>138498436.59019801</v>
      </c>
      <c r="D80" s="78">
        <f t="shared" si="0"/>
        <v>1</v>
      </c>
      <c r="E80" s="79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3"/>
      <c r="B81" s="84" t="s">
        <v>68</v>
      </c>
      <c r="C81" s="85">
        <v>0</v>
      </c>
      <c r="D81" s="78">
        <f t="shared" si="0"/>
        <v>0</v>
      </c>
      <c r="E81" s="79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3"/>
      <c r="B82" s="84" t="s">
        <v>69</v>
      </c>
      <c r="C82" s="85">
        <v>0</v>
      </c>
      <c r="D82" s="78">
        <f t="shared" si="0"/>
        <v>0</v>
      </c>
      <c r="E82" s="79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3"/>
      <c r="B83" s="84" t="s">
        <v>70</v>
      </c>
      <c r="C83" s="85">
        <v>0</v>
      </c>
      <c r="D83" s="78">
        <f t="shared" si="0"/>
        <v>0</v>
      </c>
      <c r="E83" s="79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3"/>
      <c r="B84" s="84" t="s">
        <v>71</v>
      </c>
      <c r="C84" s="85">
        <v>0</v>
      </c>
      <c r="D84" s="78">
        <f t="shared" si="0"/>
        <v>0</v>
      </c>
      <c r="E84" s="79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3"/>
      <c r="B85" s="84" t="s">
        <v>72</v>
      </c>
      <c r="C85" s="85">
        <v>0</v>
      </c>
      <c r="D85" s="78">
        <f t="shared" si="0"/>
        <v>0</v>
      </c>
      <c r="E85" s="79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3"/>
      <c r="B86" s="84" t="s">
        <v>73</v>
      </c>
      <c r="C86" s="85">
        <v>0</v>
      </c>
      <c r="D86" s="78">
        <f t="shared" si="0"/>
        <v>0</v>
      </c>
      <c r="E86" s="79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6" t="s">
        <v>17</v>
      </c>
      <c r="B87" s="37" t="s">
        <v>74</v>
      </c>
      <c r="C87" s="38">
        <v>0</v>
      </c>
      <c r="D87" s="78">
        <f t="shared" si="0"/>
        <v>0</v>
      </c>
      <c r="E87" s="79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2">
      <c r="A88" s="86" t="s">
        <v>22</v>
      </c>
      <c r="B88" s="37" t="s">
        <v>75</v>
      </c>
      <c r="C88" s="38">
        <v>0</v>
      </c>
      <c r="D88" s="78">
        <f t="shared" si="0"/>
        <v>0</v>
      </c>
      <c r="E88" s="79"/>
    </row>
    <row r="89" spans="1:20" x14ac:dyDescent="0.2">
      <c r="A89" s="86" t="s">
        <v>76</v>
      </c>
      <c r="B89" s="37" t="s">
        <v>77</v>
      </c>
      <c r="C89" s="38">
        <v>0</v>
      </c>
      <c r="D89" s="78">
        <f t="shared" si="0"/>
        <v>0</v>
      </c>
      <c r="E89" s="79"/>
    </row>
    <row r="90" spans="1:20" x14ac:dyDescent="0.2">
      <c r="A90" s="86" t="s">
        <v>78</v>
      </c>
      <c r="B90" s="37" t="s">
        <v>79</v>
      </c>
      <c r="C90" s="38">
        <v>138498436.59019801</v>
      </c>
      <c r="D90" s="78">
        <f t="shared" si="0"/>
        <v>1</v>
      </c>
      <c r="E90" s="79"/>
    </row>
    <row r="91" spans="1:20" x14ac:dyDescent="0.2">
      <c r="A91" s="86"/>
      <c r="B91" s="37" t="s">
        <v>80</v>
      </c>
      <c r="C91" s="38">
        <v>138498436.59019801</v>
      </c>
      <c r="D91" s="78">
        <f t="shared" si="0"/>
        <v>1</v>
      </c>
      <c r="E91" s="79"/>
      <c r="F91" s="79"/>
    </row>
    <row r="92" spans="1:20" x14ac:dyDescent="0.2">
      <c r="A92" s="87"/>
      <c r="B92" s="84" t="s">
        <v>81</v>
      </c>
      <c r="C92" s="85">
        <v>0</v>
      </c>
      <c r="D92" s="78">
        <f t="shared" si="0"/>
        <v>0</v>
      </c>
      <c r="E92" s="79"/>
    </row>
    <row r="93" spans="1:20" s="8" customFormat="1" x14ac:dyDescent="0.2">
      <c r="A93" s="87"/>
      <c r="B93" s="84" t="s">
        <v>82</v>
      </c>
      <c r="C93" s="85">
        <v>0</v>
      </c>
      <c r="D93" s="78">
        <f t="shared" si="0"/>
        <v>0</v>
      </c>
      <c r="E93" s="79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80_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2024-08-06T16:02:11Z</dcterms:created>
  <dcterms:modified xsi:type="dcterms:W3CDTF">2024-08-06T16:09:44Z</dcterms:modified>
</cp:coreProperties>
</file>