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55F154E7-E4DF-43FB-87A2-09C4049E9AB6}" xr6:coauthVersionLast="47" xr6:coauthVersionMax="47" xr10:uidLastSave="{00000000-0000-0000-0000-000000000000}"/>
  <bookViews>
    <workbookView xWindow="28680" yWindow="-120" windowWidth="29040" windowHeight="15840" xr2:uid="{AAB2FFB3-3801-4DC5-AB2E-087FBA80FE99}"/>
  </bookViews>
  <sheets>
    <sheet name="23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<sst xmlns="http://schemas.openxmlformats.org/spreadsheetml/2006/main" count="94" uniqueCount="84">
  <si>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</si>
  <si>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</si>
  <si>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</si>
  <si>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Fidelity Funds - US Dollar Bond Fund (PLN)</t>
  </si>
  <si>
    <t>kod</t>
  </si>
  <si>
    <t>233_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</si>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</sst>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57151C53-34D4-4B14-B230-4F9BEE897D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C63F501-FBF4-4A16-8B60-9FAF64C547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80CDF-2C6F-4789-96D5-DAB153B7EE87}">
  <sheetPr codeName="Arkusz126"/>
  <dimension ref="A1:T96"/>
  <sheetViews>
    <sheetView tabSelected="1" topLeftCell="A8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233_1P_UNIQA - Fidelity Funds - US Dollar Bond Fund (PLN)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Fidelity Funds - US Dollar Bond Fund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233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3628481.54</v>
      </c>
      <c r="D22" s="26">
        <v>3640895.6928019999</v>
      </c>
      <c r="E22" s="27"/>
    </row>
    <row r="23" spans="1:6" x14ac:dyDescent="0.2">
      <c r="A23" s="28"/>
      <c r="B23" s="29" t="s">
        <v>12</v>
      </c>
      <c r="C23" s="25">
        <v>3628481.54</v>
      </c>
      <c r="D23" s="26">
        <v>3640895.6928019999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3628481.54</v>
      </c>
      <c r="D32" s="26">
        <v>3640895.6928019999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3967554.52</v>
      </c>
      <c r="D38" s="40">
        <v>3689376.04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-451702.77318776393</v>
      </c>
      <c r="D39" s="40">
        <v>-2881.21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171758.97681223607</v>
      </c>
      <c r="D40" s="40">
        <v>171329.47</v>
      </c>
      <c r="F40" s="9"/>
    </row>
    <row r="41" spans="1:6" s="8" customFormat="1" x14ac:dyDescent="0.2">
      <c r="A41" s="44"/>
      <c r="B41" s="45" t="s">
        <v>30</v>
      </c>
      <c r="C41" s="25">
        <v>168888.62</v>
      </c>
      <c r="D41" s="40">
        <v>157319.31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2870.3568122360666</v>
      </c>
      <c r="D43" s="40">
        <v>14010.16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623461.75</v>
      </c>
      <c r="D44" s="40">
        <v>174210.68</v>
      </c>
      <c r="F44" s="9"/>
    </row>
    <row r="45" spans="1:6" s="8" customFormat="1" x14ac:dyDescent="0.2">
      <c r="A45" s="44"/>
      <c r="B45" s="45" t="s">
        <v>34</v>
      </c>
      <c r="C45" s="25">
        <v>415744.26</v>
      </c>
      <c r="D45" s="40">
        <v>135743.60999999999</v>
      </c>
      <c r="F45" s="9"/>
    </row>
    <row r="46" spans="1:6" s="8" customFormat="1" x14ac:dyDescent="0.2">
      <c r="A46" s="46"/>
      <c r="B46" s="47" t="s">
        <v>35</v>
      </c>
      <c r="C46" s="25">
        <v>2801.35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6471.83</v>
      </c>
      <c r="D47" s="40">
        <v>5391.99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33579.46</v>
      </c>
      <c r="D49" s="40">
        <v>33075.08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164864.85</v>
      </c>
      <c r="D51" s="40">
        <v>0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112629.79427346445</v>
      </c>
      <c r="D52" s="40">
        <v>-45599.14</v>
      </c>
      <c r="F52" s="9"/>
    </row>
    <row r="53" spans="1:15" x14ac:dyDescent="0.2">
      <c r="A53" s="34" t="s">
        <v>43</v>
      </c>
      <c r="B53" s="35" t="s">
        <v>44</v>
      </c>
      <c r="C53" s="25">
        <v>3628481.5410857005</v>
      </c>
      <c r="D53" s="40">
        <v>3640895.69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369762.76994817489</v>
      </c>
      <c r="D62" s="53">
        <v>319703.29646400001</v>
      </c>
      <c r="F62" s="54"/>
    </row>
    <row r="63" spans="1:15" s="8" customFormat="1" x14ac:dyDescent="0.2">
      <c r="A63" s="55"/>
      <c r="B63" s="56" t="s">
        <v>50</v>
      </c>
      <c r="C63" s="25">
        <v>328369.37023399997</v>
      </c>
      <c r="D63" s="53">
        <v>319376.81515800004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10.73</v>
      </c>
      <c r="D65" s="53">
        <v>11.54</v>
      </c>
      <c r="F65" s="60"/>
      <c r="G65" s="61"/>
    </row>
    <row r="66" spans="1:20" s="8" customFormat="1" x14ac:dyDescent="0.2">
      <c r="A66" s="62"/>
      <c r="B66" s="63" t="s">
        <v>54</v>
      </c>
      <c r="C66" s="25">
        <v>10.73</v>
      </c>
      <c r="D66" s="53">
        <v>11.08</v>
      </c>
      <c r="F66" s="60"/>
      <c r="G66" s="64"/>
    </row>
    <row r="67" spans="1:20" s="8" customFormat="1" x14ac:dyDescent="0.2">
      <c r="A67" s="62"/>
      <c r="B67" s="63" t="s">
        <v>55</v>
      </c>
      <c r="C67" s="25">
        <v>11.3</v>
      </c>
      <c r="D67" s="53">
        <v>11.56</v>
      </c>
      <c r="F67" s="60"/>
      <c r="G67" s="64"/>
    </row>
    <row r="68" spans="1:20" s="8" customFormat="1" x14ac:dyDescent="0.2">
      <c r="A68" s="55"/>
      <c r="B68" s="56" t="s">
        <v>56</v>
      </c>
      <c r="C68" s="25">
        <v>11.05</v>
      </c>
      <c r="D68" s="53">
        <v>11.4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3640895.6928019999</v>
      </c>
      <c r="D74" s="71">
        <f>IFERROR(ROUND(C74/$C$90,4),0)</f>
        <v>1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3640895.6928019999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3640895.6928019999</v>
      </c>
      <c r="D90" s="71">
        <f t="shared" si="0"/>
        <v>1</v>
      </c>
      <c r="E90" s="72"/>
    </row>
    <row r="91" spans="1:20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x14ac:dyDescent="0.2">
      <c r="A92" s="78"/>
      <c r="B92" s="76" t="s">
        <v>81</v>
      </c>
      <c r="C92" s="70">
        <v>3640895.6928019999</v>
      </c>
      <c r="D92" s="71">
        <f t="shared" si="0"/>
        <v>1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233_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2024-08-06T16:14:44Z</dcterms:created>
  <dcterms:modified xsi:type="dcterms:W3CDTF">2024-08-06T16:23:55Z</dcterms:modified>
</cp:coreProperties>
</file>